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filterPrivacy="1" defaultThemeVersion="124226"/>
  <xr:revisionPtr revIDLastSave="0" documentId="13_ncr:1_{17B3E33E-18C9-4A67-BF15-B0AB8A4313A5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G4" i="1" l="1"/>
  <c r="G8" i="1" s="1"/>
  <c r="E8" i="1"/>
  <c r="J4" i="1"/>
  <c r="J8" i="1" s="1"/>
  <c r="I4" i="1"/>
  <c r="I8" i="1" s="1"/>
  <c r="H4" i="1"/>
  <c r="H8" i="1" s="1"/>
  <c r="F4" i="1"/>
  <c r="F8" i="1" s="1"/>
</calcChain>
</file>

<file path=xl/sharedStrings.xml><?xml version="1.0" encoding="utf-8"?>
<sst xmlns="http://schemas.openxmlformats.org/spreadsheetml/2006/main" count="22" uniqueCount="22">
  <si>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</si>
  <si>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</si>
  <si>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</si>
  <si>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</si>
  <si>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</si>
  <si>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</si>
  <si>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</si>
  <si>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</si>
  <si>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</si>
  <si>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</si>
  <si>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</si>
  <si>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</si>
  <si>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</si>
  <si>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</si>
  <si>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</si>
  <si>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 xml:space="preserve">Завтрак </t>
  </si>
  <si>
    <t>хлеб</t>
  </si>
  <si>
    <t>Макароны с сыром и кукуруза консервированная</t>
  </si>
  <si>
    <t>226,54-21з</t>
  </si>
  <si>
    <t>Кофейный напиток злаковый на молоке</t>
  </si>
  <si>
    <t>Хлеб из муки пшениченой</t>
  </si>
  <si>
    <t>МОУ  "Шухободская школа им М.П.Жукова"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</si>
</sst>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2" fontId="1" fillId="4" borderId="8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49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center" vertical="center" wrapText="1"/>
    </xf>
    <xf numFmtId="14" fontId="4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3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workbookViewId="0">
      <selection activeCell="L4" sqref="L4"/>
    </sheetView>
  </sheetViews>
  <sheetFormatPr defaultRowHeight="15" x14ac:dyDescent="0.25"/>
  <cols>
    <col min="2" max="2" width="14.28515625" customWidth="1"/>
    <col min="3" max="3" width="7.7109375" customWidth="1"/>
    <col min="4" max="4" width="16.42578125" customWidth="1"/>
    <col min="6" max="6" width="10.85546875" bestFit="1" customWidth="1"/>
    <col min="7" max="7" width="14.42578125" customWidth="1"/>
    <col min="10" max="10" width="12.85546875" customWidth="1"/>
  </cols>
  <sheetData>
    <row r="1" spans="1:10" x14ac:dyDescent="0.25">
      <c r="A1" s="2" t="s">
        <v>0</v>
      </c>
      <c r="B1" s="21" t="s">
        <v>21</v>
      </c>
      <c r="C1" s="22"/>
      <c r="D1" s="23"/>
      <c r="E1" s="2" t="s">
        <v>1</v>
      </c>
      <c r="F1" s="3"/>
      <c r="G1" s="2"/>
      <c r="H1" s="2"/>
      <c r="I1" s="4" t="s">
        <v>2</v>
      </c>
      <c r="J1" s="5">
        <v>45726</v>
      </c>
    </row>
    <row r="2" spans="1:10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26.25" thickBot="1" x14ac:dyDescent="0.3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 ht="65.45" customHeight="1" thickBot="1" x14ac:dyDescent="0.3">
      <c r="A4" s="24" t="s">
        <v>15</v>
      </c>
      <c r="B4" s="10" t="s">
        <v>13</v>
      </c>
      <c r="C4" s="19" t="s">
        <v>18</v>
      </c>
      <c r="D4" s="20" t="s">
        <v>17</v>
      </c>
      <c r="E4" s="10">
        <v>260</v>
      </c>
      <c r="F4" s="10">
        <f>45+20</f>
        <v>65</v>
      </c>
      <c r="G4" s="16">
        <f>198.52+195</f>
        <v>393.52</v>
      </c>
      <c r="H4" s="15">
        <f>4.84+6.18</f>
        <v>11.02</v>
      </c>
      <c r="I4" s="16">
        <f>10.56+2.94</f>
        <v>13.5</v>
      </c>
      <c r="J4" s="16">
        <f>23.73+36</f>
        <v>59.730000000000004</v>
      </c>
    </row>
    <row r="5" spans="1:10" ht="65.45" customHeight="1" thickBot="1" x14ac:dyDescent="0.3">
      <c r="A5" s="25"/>
      <c r="B5" s="10" t="s">
        <v>14</v>
      </c>
      <c r="C5" s="9">
        <v>418</v>
      </c>
      <c r="D5" s="11" t="s">
        <v>19</v>
      </c>
      <c r="E5" s="12">
        <v>200</v>
      </c>
      <c r="F5" s="12">
        <v>20</v>
      </c>
      <c r="G5" s="15">
        <v>91.3</v>
      </c>
      <c r="H5" s="17">
        <v>3.42</v>
      </c>
      <c r="I5" s="18">
        <v>3.5</v>
      </c>
      <c r="J5" s="18">
        <v>11.54</v>
      </c>
    </row>
    <row r="6" spans="1:10" ht="49.15" customHeight="1" thickBot="1" x14ac:dyDescent="0.3">
      <c r="A6" s="26"/>
      <c r="B6" s="10" t="s">
        <v>16</v>
      </c>
      <c r="C6" s="9">
        <v>18</v>
      </c>
      <c r="D6" s="14" t="s">
        <v>20</v>
      </c>
      <c r="E6" s="12">
        <v>40</v>
      </c>
      <c r="F6" s="13">
        <v>5</v>
      </c>
      <c r="G6" s="15">
        <v>113.6</v>
      </c>
      <c r="H6" s="17">
        <v>3.08</v>
      </c>
      <c r="I6" s="18">
        <v>0.96</v>
      </c>
      <c r="J6" s="18">
        <v>28</v>
      </c>
    </row>
    <row r="7" spans="1:10" x14ac:dyDescent="0.25">
      <c r="E7" s="1"/>
      <c r="F7" s="1"/>
      <c r="G7" s="1"/>
      <c r="H7" s="1"/>
      <c r="I7" s="1"/>
      <c r="J7" s="1"/>
    </row>
    <row r="8" spans="1:10" x14ac:dyDescent="0.25">
      <c r="E8">
        <f>SUM(E4:E6)</f>
        <v>500</v>
      </c>
      <c r="F8">
        <f t="shared" ref="F8:J8" si="0">SUM(F4:F6)</f>
        <v>90</v>
      </c>
      <c r="G8">
        <f t="shared" si="0"/>
        <v>598.41999999999996</v>
      </c>
      <c r="H8">
        <f t="shared" si="0"/>
        <v>17.52</v>
      </c>
      <c r="I8">
        <f t="shared" si="0"/>
        <v>17.96</v>
      </c>
      <c r="J8">
        <f t="shared" si="0"/>
        <v>99.27000000000001</v>
      </c>
    </row>
  </sheetData>
  <mergeCells count="2">
    <mergeCell ref="B1:D1"/>
    <mergeCell ref="A4:A6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2025-03-07T06:43:59Z</dcterms:modified>
</cp:coreProperties>
</file>